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REGÃO PEÇAS  Nº003- 2026\"/>
    </mc:Choice>
  </mc:AlternateContent>
  <xr:revisionPtr revIDLastSave="0" documentId="8_{A5D123C2-796E-4E45-8A02-2F71100211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  <sheet name="Lote-2" sheetId="2" r:id="rId2"/>
    <sheet name="Lote-3" sheetId="3" r:id="rId3"/>
    <sheet name="Lote-4" sheetId="4" r:id="rId4"/>
    <sheet name="Lote-5" sheetId="5" r:id="rId5"/>
    <sheet name="Lote-6" sheetId="6" r:id="rId6"/>
  </sheets>
  <calcPr calcId="181029"/>
</workbook>
</file>

<file path=xl/calcChain.xml><?xml version="1.0" encoding="utf-8"?>
<calcChain xmlns="http://schemas.openxmlformats.org/spreadsheetml/2006/main">
  <c r="G14" i="6" l="1"/>
  <c r="G13" i="6"/>
  <c r="G12" i="6"/>
  <c r="G11" i="6"/>
  <c r="G15" i="6" s="1"/>
  <c r="G15" i="5"/>
  <c r="G14" i="5"/>
  <c r="G13" i="5"/>
  <c r="G12" i="5"/>
  <c r="G11" i="5"/>
  <c r="G14" i="4"/>
  <c r="G13" i="4"/>
  <c r="G12" i="4"/>
  <c r="G11" i="4"/>
  <c r="G15" i="4" s="1"/>
  <c r="G15" i="3"/>
  <c r="G14" i="3"/>
  <c r="G13" i="3"/>
  <c r="G12" i="3"/>
  <c r="G11" i="3"/>
  <c r="G14" i="2"/>
  <c r="G13" i="2"/>
  <c r="G12" i="2"/>
  <c r="G11" i="2"/>
  <c r="G15" i="2" s="1"/>
  <c r="G27" i="1"/>
  <c r="G26" i="1"/>
  <c r="G25" i="1"/>
  <c r="G24" i="1"/>
  <c r="G28" i="1" s="1"/>
</calcChain>
</file>

<file path=xl/sharedStrings.xml><?xml version="1.0" encoding="utf-8"?>
<sst xmlns="http://schemas.openxmlformats.org/spreadsheetml/2006/main" count="200" uniqueCount="44">
  <si>
    <t>PREFEITURA MUNICIPAL DE CACHOEIRINHA - TO</t>
  </si>
  <si>
    <t>Planilha para proposta do pregão  Nº 3/2026 Lote Nº 1</t>
  </si>
  <si>
    <t>PROPOSTA DE PREÇO</t>
  </si>
  <si>
    <t>SERVIÇOS EM GERAL - FUNDO MUNICIPAL DE EDUCAÇÃO</t>
  </si>
  <si>
    <t>Planilha para proposta do pregão  Nº 3/2026 Lote Nº 2</t>
  </si>
  <si>
    <t>SERVIÇOS EM GERAL - FUNDO MUNICIPAL DE SAÚDE</t>
  </si>
  <si>
    <t>Planilha para proposta do pregão  Nº 3/2026 Lote Nº 3</t>
  </si>
  <si>
    <t>SERVIÇOS EM GERAL - SECRETARIA MUNICIPAL DE AGRICULTURA</t>
  </si>
  <si>
    <t>Planilha para proposta do pregão  Nº 3/2026 Lote Nº 4</t>
  </si>
  <si>
    <t>SERVIÇOS EM GERAL - SECRETARIA MUNICIPAL DE ADMINISTRAÇÃO</t>
  </si>
  <si>
    <t>Planilha para proposta do pregão  Nº 3/2026 Lote Nº 5</t>
  </si>
  <si>
    <t>SERVIÇOS EM GERAL - FUNDO MUNICIPAL DE MEIO AMBIENTE</t>
  </si>
  <si>
    <t>Planilha para proposta do pregão  Nº 3/2026 Lote Nº 6</t>
  </si>
  <si>
    <t>SERVIÇOS EM GERAL - GABINETE DO PREFEITO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</si>
  <si>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</si>
  <si>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</si>
  <si>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</si>
  <si>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</si>
  <si>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</si>
  <si>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</si>
  <si>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</si>
  <si>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HHT</t>
  </si>
  <si>
    <t>MECÂNICA GERAL</t>
  </si>
  <si>
    <t/>
  </si>
  <si>
    <t>ELÉTRICA GERAL</t>
  </si>
  <si>
    <t>RETÍFICA GERAL</t>
  </si>
  <si>
    <t>PINTURA E FUNILÁRIA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</si>
  <si>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</si>
  <si>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</si>
  <si>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</si>
  <si>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</si>
  <si>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</si>
  <si>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</si>
  <si>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</si>
  <si>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</si>
  <si>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</si>
  <si>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08:00 HORAS DO DIA 10/04/2026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</si>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</sst>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8"/>
  <sheetViews>
    <sheetView tabSelected="1" topLeftCell="A13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27</v>
      </c>
      <c r="B10" s="11"/>
      <c r="C10" s="12" t="s">
        <v>23</v>
      </c>
      <c r="D10" s="12" t="s">
        <v>23</v>
      </c>
      <c r="E10" s="12" t="s">
        <v>23</v>
      </c>
    </row>
    <row r="11" spans="1:7" x14ac:dyDescent="0.25">
      <c r="A11" s="11" t="s">
        <v>28</v>
      </c>
      <c r="B11" s="11"/>
      <c r="C11" s="12" t="s">
        <v>23</v>
      </c>
      <c r="D11" s="12" t="s">
        <v>23</v>
      </c>
      <c r="E11" s="12" t="s">
        <v>23</v>
      </c>
    </row>
    <row r="12" spans="1:7" x14ac:dyDescent="0.25">
      <c r="A12" s="11" t="s">
        <v>29</v>
      </c>
      <c r="B12" s="11"/>
      <c r="C12" s="12" t="s">
        <v>23</v>
      </c>
      <c r="D12" s="12" t="s">
        <v>23</v>
      </c>
      <c r="E12" s="12" t="s">
        <v>23</v>
      </c>
    </row>
    <row r="13" spans="1:7" x14ac:dyDescent="0.25">
      <c r="A13" s="11" t="s">
        <v>30</v>
      </c>
      <c r="B13" s="11"/>
      <c r="C13" s="12" t="s">
        <v>23</v>
      </c>
      <c r="D13" s="12" t="s">
        <v>23</v>
      </c>
      <c r="E13" s="12" t="s">
        <v>23</v>
      </c>
    </row>
    <row r="14" spans="1:7" x14ac:dyDescent="0.25">
      <c r="A14" s="11" t="s">
        <v>31</v>
      </c>
      <c r="B14" s="11"/>
      <c r="C14" s="12" t="s">
        <v>23</v>
      </c>
      <c r="D14" s="12" t="s">
        <v>23</v>
      </c>
      <c r="E14" s="12" t="s">
        <v>23</v>
      </c>
    </row>
    <row r="15" spans="1:7" x14ac:dyDescent="0.25">
      <c r="A15" s="11" t="s">
        <v>32</v>
      </c>
      <c r="B15" s="11"/>
      <c r="C15" s="13" t="s">
        <v>23</v>
      </c>
      <c r="D15" s="13" t="s">
        <v>23</v>
      </c>
      <c r="E15" s="13" t="s">
        <v>23</v>
      </c>
    </row>
    <row r="16" spans="1:7" x14ac:dyDescent="0.25">
      <c r="A16" s="11" t="s">
        <v>33</v>
      </c>
      <c r="B16" s="11"/>
      <c r="C16" s="14" t="s">
        <v>23</v>
      </c>
      <c r="D16" s="14" t="s">
        <v>23</v>
      </c>
      <c r="E16" s="14" t="s">
        <v>23</v>
      </c>
      <c r="F16" s="15" t="s">
        <v>34</v>
      </c>
      <c r="G16" s="9"/>
    </row>
    <row r="18" spans="1:7" x14ac:dyDescent="0.25">
      <c r="A18" s="16" t="s">
        <v>35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36</v>
      </c>
      <c r="B21" s="9"/>
      <c r="C21" s="9"/>
      <c r="D21" s="9"/>
      <c r="E21" s="9"/>
      <c r="F21" s="9"/>
      <c r="G21" s="9"/>
    </row>
    <row r="23" spans="1:7" x14ac:dyDescent="0.25">
      <c r="A23" s="1" t="s">
        <v>14</v>
      </c>
      <c r="B23" s="1" t="s">
        <v>15</v>
      </c>
      <c r="C23" s="1" t="s">
        <v>16</v>
      </c>
      <c r="D23" s="1" t="s">
        <v>17</v>
      </c>
      <c r="E23" s="1" t="s">
        <v>18</v>
      </c>
      <c r="F23" s="1" t="s">
        <v>19</v>
      </c>
      <c r="G23" s="1" t="s">
        <v>20</v>
      </c>
    </row>
    <row r="24" spans="1:7" x14ac:dyDescent="0.25">
      <c r="A24" s="2">
        <v>32</v>
      </c>
      <c r="B24" s="2" t="s">
        <v>21</v>
      </c>
      <c r="C24" s="4">
        <v>140</v>
      </c>
      <c r="D24" s="5" t="s">
        <v>22</v>
      </c>
      <c r="E24" s="6" t="s">
        <v>23</v>
      </c>
      <c r="F24" s="7" t="s">
        <v>23</v>
      </c>
      <c r="G24" s="3">
        <f>IFERROR(C24 *F24,0)</f>
        <v>0</v>
      </c>
    </row>
    <row r="25" spans="1:7" x14ac:dyDescent="0.25">
      <c r="A25" s="2">
        <v>33</v>
      </c>
      <c r="B25" s="2" t="s">
        <v>21</v>
      </c>
      <c r="C25" s="4">
        <v>90</v>
      </c>
      <c r="D25" s="5" t="s">
        <v>24</v>
      </c>
      <c r="E25" s="6" t="s">
        <v>23</v>
      </c>
      <c r="F25" s="7" t="s">
        <v>23</v>
      </c>
      <c r="G25" s="3">
        <f>IFERROR(C25 *F25,0)</f>
        <v>0</v>
      </c>
    </row>
    <row r="26" spans="1:7" x14ac:dyDescent="0.25">
      <c r="A26" s="2">
        <v>34</v>
      </c>
      <c r="B26" s="2" t="s">
        <v>21</v>
      </c>
      <c r="C26" s="4">
        <v>50</v>
      </c>
      <c r="D26" s="5" t="s">
        <v>25</v>
      </c>
      <c r="E26" s="6" t="s">
        <v>23</v>
      </c>
      <c r="F26" s="7" t="s">
        <v>23</v>
      </c>
      <c r="G26" s="3">
        <f>IFERROR(C26 *F26,0)</f>
        <v>0</v>
      </c>
    </row>
    <row r="27" spans="1:7" x14ac:dyDescent="0.25">
      <c r="A27" s="2">
        <v>35</v>
      </c>
      <c r="B27" s="2" t="s">
        <v>21</v>
      </c>
      <c r="C27" s="4">
        <v>50</v>
      </c>
      <c r="D27" s="5" t="s">
        <v>26</v>
      </c>
      <c r="E27" s="6" t="s">
        <v>23</v>
      </c>
      <c r="F27" s="7" t="s">
        <v>23</v>
      </c>
      <c r="G27" s="3">
        <f>IFERROR(C27 *F27,0)</f>
        <v>0</v>
      </c>
    </row>
    <row r="28" spans="1:7" x14ac:dyDescent="0.25">
      <c r="G28" s="3">
        <f>SUM(G22:G27)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21">
    <mergeCell ref="F16:G16"/>
    <mergeCell ref="A18:G19"/>
    <mergeCell ref="A21:G21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5"/>
  <sheetViews>
    <sheetView topLeftCell="A4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4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5</v>
      </c>
      <c r="B8" s="9"/>
      <c r="C8" s="9"/>
      <c r="D8" s="9"/>
      <c r="E8" s="9"/>
      <c r="F8" s="9"/>
      <c r="G8" s="9"/>
    </row>
    <row r="10" spans="1:7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</row>
    <row r="11" spans="1:7" x14ac:dyDescent="0.25">
      <c r="A11" s="2">
        <v>36</v>
      </c>
      <c r="B11" s="2" t="s">
        <v>21</v>
      </c>
      <c r="C11" s="4">
        <v>350</v>
      </c>
      <c r="D11" s="5" t="s">
        <v>22</v>
      </c>
      <c r="E11" s="6" t="s">
        <v>23</v>
      </c>
      <c r="F11" s="7" t="s">
        <v>23</v>
      </c>
      <c r="G11" s="3">
        <f>IFERROR(C11 *F11,0)</f>
        <v>0</v>
      </c>
    </row>
    <row r="12" spans="1:7" x14ac:dyDescent="0.25">
      <c r="A12" s="2">
        <v>37</v>
      </c>
      <c r="B12" s="2" t="s">
        <v>21</v>
      </c>
      <c r="C12" s="4">
        <v>280</v>
      </c>
      <c r="D12" s="5" t="s">
        <v>24</v>
      </c>
      <c r="E12" s="6" t="s">
        <v>23</v>
      </c>
      <c r="F12" s="7" t="s">
        <v>23</v>
      </c>
      <c r="G12" s="3">
        <f>IFERROR(C12 *F12,0)</f>
        <v>0</v>
      </c>
    </row>
    <row r="13" spans="1:7" x14ac:dyDescent="0.25">
      <c r="A13" s="2">
        <v>38</v>
      </c>
      <c r="B13" s="2" t="s">
        <v>21</v>
      </c>
      <c r="C13" s="4">
        <v>60</v>
      </c>
      <c r="D13" s="5" t="s">
        <v>25</v>
      </c>
      <c r="E13" s="6" t="s">
        <v>23</v>
      </c>
      <c r="F13" s="7" t="s">
        <v>23</v>
      </c>
      <c r="G13" s="3">
        <f>IFERROR(C13 *F13,0)</f>
        <v>0</v>
      </c>
    </row>
    <row r="14" spans="1:7" x14ac:dyDescent="0.25">
      <c r="A14" s="2">
        <v>39</v>
      </c>
      <c r="B14" s="2" t="s">
        <v>21</v>
      </c>
      <c r="C14" s="4">
        <v>60</v>
      </c>
      <c r="D14" s="5" t="s">
        <v>26</v>
      </c>
      <c r="E14" s="6" t="s">
        <v>23</v>
      </c>
      <c r="F14" s="7" t="s">
        <v>23</v>
      </c>
      <c r="G14" s="3">
        <f>IFERROR(C14 *F14,0)</f>
        <v>0</v>
      </c>
    </row>
    <row r="15" spans="1:7" x14ac:dyDescent="0.25">
      <c r="G15" s="3">
        <f>SUM(G9:G14)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15"/>
  <sheetViews>
    <sheetView workbookViewId="0">
      <selection activeCell="G19" sqref="G19"/>
    </sheetView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6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7</v>
      </c>
      <c r="B8" s="9"/>
      <c r="C8" s="9"/>
      <c r="D8" s="9"/>
      <c r="E8" s="9"/>
      <c r="F8" s="9"/>
      <c r="G8" s="9"/>
    </row>
    <row r="10" spans="1:7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</row>
    <row r="11" spans="1:7" x14ac:dyDescent="0.25">
      <c r="A11" s="2">
        <v>40</v>
      </c>
      <c r="B11" s="2" t="s">
        <v>21</v>
      </c>
      <c r="C11" s="4">
        <v>130</v>
      </c>
      <c r="D11" s="5" t="s">
        <v>22</v>
      </c>
      <c r="E11" s="6" t="s">
        <v>23</v>
      </c>
      <c r="F11" s="7" t="s">
        <v>23</v>
      </c>
      <c r="G11" s="3">
        <f>IFERROR(C11 *F11,0)</f>
        <v>0</v>
      </c>
    </row>
    <row r="12" spans="1:7" x14ac:dyDescent="0.25">
      <c r="A12" s="2">
        <v>41</v>
      </c>
      <c r="B12" s="2" t="s">
        <v>21</v>
      </c>
      <c r="C12" s="4">
        <v>70</v>
      </c>
      <c r="D12" s="5" t="s">
        <v>24</v>
      </c>
      <c r="E12" s="6" t="s">
        <v>23</v>
      </c>
      <c r="F12" s="7" t="s">
        <v>23</v>
      </c>
      <c r="G12" s="3">
        <f>IFERROR(C12 *F12,0)</f>
        <v>0</v>
      </c>
    </row>
    <row r="13" spans="1:7" x14ac:dyDescent="0.25">
      <c r="A13" s="2">
        <v>42</v>
      </c>
      <c r="B13" s="2" t="s">
        <v>21</v>
      </c>
      <c r="C13" s="4">
        <v>30</v>
      </c>
      <c r="D13" s="5" t="s">
        <v>25</v>
      </c>
      <c r="E13" s="6" t="s">
        <v>23</v>
      </c>
      <c r="F13" s="7" t="s">
        <v>23</v>
      </c>
      <c r="G13" s="3">
        <f>IFERROR(C13 *F13,0)</f>
        <v>0</v>
      </c>
    </row>
    <row r="14" spans="1:7" x14ac:dyDescent="0.25">
      <c r="A14" s="2">
        <v>43</v>
      </c>
      <c r="B14" s="2" t="s">
        <v>21</v>
      </c>
      <c r="C14" s="4">
        <v>30</v>
      </c>
      <c r="D14" s="5" t="s">
        <v>26</v>
      </c>
      <c r="E14" s="6" t="s">
        <v>23</v>
      </c>
      <c r="F14" s="7" t="s">
        <v>23</v>
      </c>
      <c r="G14" s="3">
        <f>IFERROR(C14 *F14,0)</f>
        <v>0</v>
      </c>
    </row>
    <row r="15" spans="1:7" x14ac:dyDescent="0.25">
      <c r="G15" s="3">
        <f>SUM(G9:G14)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G15"/>
  <sheetViews>
    <sheetView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8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9</v>
      </c>
      <c r="B8" s="9"/>
      <c r="C8" s="9"/>
      <c r="D8" s="9"/>
      <c r="E8" s="9"/>
      <c r="F8" s="9"/>
      <c r="G8" s="9"/>
    </row>
    <row r="10" spans="1:7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</row>
    <row r="11" spans="1:7" x14ac:dyDescent="0.25">
      <c r="A11" s="2">
        <v>44</v>
      </c>
      <c r="B11" s="2" t="s">
        <v>21</v>
      </c>
      <c r="C11" s="4">
        <v>75</v>
      </c>
      <c r="D11" s="5" t="s">
        <v>22</v>
      </c>
      <c r="E11" s="6" t="s">
        <v>23</v>
      </c>
      <c r="F11" s="7" t="s">
        <v>23</v>
      </c>
      <c r="G11" s="3">
        <f>IFERROR(C11 *F11,0)</f>
        <v>0</v>
      </c>
    </row>
    <row r="12" spans="1:7" x14ac:dyDescent="0.25">
      <c r="A12" s="2">
        <v>45</v>
      </c>
      <c r="B12" s="2" t="s">
        <v>21</v>
      </c>
      <c r="C12" s="4">
        <v>40</v>
      </c>
      <c r="D12" s="5" t="s">
        <v>24</v>
      </c>
      <c r="E12" s="6" t="s">
        <v>23</v>
      </c>
      <c r="F12" s="7" t="s">
        <v>23</v>
      </c>
      <c r="G12" s="3">
        <f>IFERROR(C12 *F12,0)</f>
        <v>0</v>
      </c>
    </row>
    <row r="13" spans="1:7" x14ac:dyDescent="0.25">
      <c r="A13" s="2">
        <v>46</v>
      </c>
      <c r="B13" s="2" t="s">
        <v>21</v>
      </c>
      <c r="C13" s="4">
        <v>10</v>
      </c>
      <c r="D13" s="5" t="s">
        <v>25</v>
      </c>
      <c r="E13" s="6" t="s">
        <v>23</v>
      </c>
      <c r="F13" s="7" t="s">
        <v>23</v>
      </c>
      <c r="G13" s="3">
        <f>IFERROR(C13 *F13,0)</f>
        <v>0</v>
      </c>
    </row>
    <row r="14" spans="1:7" x14ac:dyDescent="0.25">
      <c r="A14" s="2">
        <v>47</v>
      </c>
      <c r="B14" s="2" t="s">
        <v>21</v>
      </c>
      <c r="C14" s="4">
        <v>10</v>
      </c>
      <c r="D14" s="5" t="s">
        <v>26</v>
      </c>
      <c r="E14" s="6" t="s">
        <v>23</v>
      </c>
      <c r="F14" s="7" t="s">
        <v>23</v>
      </c>
      <c r="G14" s="3">
        <f>IFERROR(C14 *F14,0)</f>
        <v>0</v>
      </c>
    </row>
    <row r="15" spans="1:7" x14ac:dyDescent="0.25">
      <c r="G15" s="3">
        <f>SUM(G9:G14)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G15"/>
  <sheetViews>
    <sheetView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10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11</v>
      </c>
      <c r="B8" s="9"/>
      <c r="C8" s="9"/>
      <c r="D8" s="9"/>
      <c r="E8" s="9"/>
      <c r="F8" s="9"/>
      <c r="G8" s="9"/>
    </row>
    <row r="10" spans="1:7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</row>
    <row r="11" spans="1:7" x14ac:dyDescent="0.25">
      <c r="A11" s="2">
        <v>48</v>
      </c>
      <c r="B11" s="2" t="s">
        <v>21</v>
      </c>
      <c r="C11" s="4">
        <v>285</v>
      </c>
      <c r="D11" s="5" t="s">
        <v>22</v>
      </c>
      <c r="E11" s="6" t="s">
        <v>23</v>
      </c>
      <c r="F11" s="7" t="s">
        <v>23</v>
      </c>
      <c r="G11" s="3">
        <f>IFERROR(C11 *F11,0)</f>
        <v>0</v>
      </c>
    </row>
    <row r="12" spans="1:7" x14ac:dyDescent="0.25">
      <c r="A12" s="2">
        <v>49</v>
      </c>
      <c r="B12" s="2" t="s">
        <v>21</v>
      </c>
      <c r="C12" s="4">
        <v>160</v>
      </c>
      <c r="D12" s="5" t="s">
        <v>24</v>
      </c>
      <c r="E12" s="6" t="s">
        <v>23</v>
      </c>
      <c r="F12" s="7" t="s">
        <v>23</v>
      </c>
      <c r="G12" s="3">
        <f>IFERROR(C12 *F12,0)</f>
        <v>0</v>
      </c>
    </row>
    <row r="13" spans="1:7" x14ac:dyDescent="0.25">
      <c r="A13" s="2">
        <v>50</v>
      </c>
      <c r="B13" s="2" t="s">
        <v>21</v>
      </c>
      <c r="C13" s="4">
        <v>50</v>
      </c>
      <c r="D13" s="5" t="s">
        <v>25</v>
      </c>
      <c r="E13" s="6" t="s">
        <v>23</v>
      </c>
      <c r="F13" s="7" t="s">
        <v>23</v>
      </c>
      <c r="G13" s="3">
        <f>IFERROR(C13 *F13,0)</f>
        <v>0</v>
      </c>
    </row>
    <row r="14" spans="1:7" x14ac:dyDescent="0.25">
      <c r="A14" s="2">
        <v>51</v>
      </c>
      <c r="B14" s="2" t="s">
        <v>21</v>
      </c>
      <c r="C14" s="4">
        <v>50</v>
      </c>
      <c r="D14" s="5" t="s">
        <v>26</v>
      </c>
      <c r="E14" s="6" t="s">
        <v>23</v>
      </c>
      <c r="F14" s="7" t="s">
        <v>23</v>
      </c>
      <c r="G14" s="3">
        <f>IFERROR(C14 *F14,0)</f>
        <v>0</v>
      </c>
    </row>
    <row r="15" spans="1:7" x14ac:dyDescent="0.25">
      <c r="G15" s="3">
        <f>SUM(G9:G14)</f>
        <v>0</v>
      </c>
    </row>
  </sheetData>
  <sheetProtection password="9984" sheet="1" formatCells="0" formatColumns="0" formatRows="0" insertColumns="0" insertRows="0" insertHyperlinks="0" deleteColumns="0" deleteRows="0" sort="0" autoFilter="0" pivotTables="0"/>
  <mergeCells count="4">
    <mergeCell ref="D2:G2"/>
    <mergeCell ref="D3:G3"/>
    <mergeCell ref="A7:G7"/>
    <mergeCell ref="A8:G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G25"/>
  <sheetViews>
    <sheetView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12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13</v>
      </c>
      <c r="B8" s="9"/>
      <c r="C8" s="9"/>
      <c r="D8" s="9"/>
      <c r="E8" s="9"/>
      <c r="F8" s="9"/>
      <c r="G8" s="9"/>
    </row>
    <row r="10" spans="1:7" x14ac:dyDescent="0.25">
      <c r="A10" s="1" t="s">
        <v>14</v>
      </c>
      <c r="B10" s="1" t="s">
        <v>15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</row>
    <row r="11" spans="1:7" x14ac:dyDescent="0.25">
      <c r="A11" s="2">
        <v>52</v>
      </c>
      <c r="B11" s="2" t="s">
        <v>21</v>
      </c>
      <c r="C11" s="4">
        <v>40</v>
      </c>
      <c r="D11" s="5" t="s">
        <v>22</v>
      </c>
      <c r="E11" s="6" t="s">
        <v>23</v>
      </c>
      <c r="F11" s="7" t="s">
        <v>23</v>
      </c>
      <c r="G11" s="3">
        <f>IFERROR(C11 *F11,0)</f>
        <v>0</v>
      </c>
    </row>
    <row r="12" spans="1:7" x14ac:dyDescent="0.25">
      <c r="A12" s="2">
        <v>53</v>
      </c>
      <c r="B12" s="2" t="s">
        <v>21</v>
      </c>
      <c r="C12" s="4">
        <v>25</v>
      </c>
      <c r="D12" s="5" t="s">
        <v>24</v>
      </c>
      <c r="E12" s="6" t="s">
        <v>23</v>
      </c>
      <c r="F12" s="7" t="s">
        <v>23</v>
      </c>
      <c r="G12" s="3">
        <f>IFERROR(C12 *F12,0)</f>
        <v>0</v>
      </c>
    </row>
    <row r="13" spans="1:7" x14ac:dyDescent="0.25">
      <c r="A13" s="2">
        <v>54</v>
      </c>
      <c r="B13" s="2" t="s">
        <v>21</v>
      </c>
      <c r="C13" s="4">
        <v>6</v>
      </c>
      <c r="D13" s="5" t="s">
        <v>25</v>
      </c>
      <c r="E13" s="6" t="s">
        <v>23</v>
      </c>
      <c r="F13" s="7" t="s">
        <v>23</v>
      </c>
      <c r="G13" s="3">
        <f>IFERROR(C13 *F13,0)</f>
        <v>0</v>
      </c>
    </row>
    <row r="14" spans="1:7" x14ac:dyDescent="0.25">
      <c r="A14" s="2">
        <v>55</v>
      </c>
      <c r="B14" s="2" t="s">
        <v>21</v>
      </c>
      <c r="C14" s="4">
        <v>6</v>
      </c>
      <c r="D14" s="5" t="s">
        <v>26</v>
      </c>
      <c r="E14" s="6" t="s">
        <v>23</v>
      </c>
      <c r="F14" s="7" t="s">
        <v>23</v>
      </c>
      <c r="G14" s="3">
        <f>IFERROR(C14 *F14,0)</f>
        <v>0</v>
      </c>
    </row>
    <row r="15" spans="1:7" x14ac:dyDescent="0.25">
      <c r="G15" s="3">
        <f>SUM(G9:G14)</f>
        <v>0</v>
      </c>
    </row>
    <row r="17" spans="1:7" x14ac:dyDescent="0.25">
      <c r="A17" s="18" t="s">
        <v>37</v>
      </c>
      <c r="B17" s="9"/>
      <c r="C17" s="9"/>
      <c r="D17" s="9"/>
      <c r="E17" s="18" t="s">
        <v>38</v>
      </c>
      <c r="F17" s="9"/>
      <c r="G17" s="9"/>
    </row>
    <row r="19" spans="1:7" x14ac:dyDescent="0.25">
      <c r="A19" s="18" t="s">
        <v>39</v>
      </c>
      <c r="B19" s="9"/>
      <c r="C19" s="9"/>
      <c r="D19" s="9"/>
      <c r="E19" s="18" t="s">
        <v>40</v>
      </c>
      <c r="F19" s="9"/>
      <c r="G19" s="9"/>
    </row>
    <row r="21" spans="1:7" x14ac:dyDescent="0.25">
      <c r="C21" s="18" t="s">
        <v>41</v>
      </c>
      <c r="D21" s="9"/>
      <c r="E21" s="18" t="s">
        <v>42</v>
      </c>
      <c r="F21" s="9"/>
      <c r="G21" s="9"/>
    </row>
    <row r="25" spans="1:7" x14ac:dyDescent="0.25">
      <c r="C25" s="19" t="s">
        <v>43</v>
      </c>
      <c r="D25" s="19"/>
      <c r="E25" s="19"/>
      <c r="F25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11">
    <mergeCell ref="A19:D19"/>
    <mergeCell ref="E19:G19"/>
    <mergeCell ref="C21:D21"/>
    <mergeCell ref="E21:G21"/>
    <mergeCell ref="C25:F25"/>
    <mergeCell ref="D2:G2"/>
    <mergeCell ref="D3:G3"/>
    <mergeCell ref="A7:G7"/>
    <mergeCell ref="A8:G8"/>
    <mergeCell ref="A17:D17"/>
    <mergeCell ref="E17:G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Lote-1</vt:lpstr>
      <vt:lpstr>Lote-2</vt:lpstr>
      <vt:lpstr>Lote-3</vt:lpstr>
      <vt:lpstr>Lote-4</vt:lpstr>
      <vt:lpstr>Lote-5</vt:lpstr>
      <vt:lpstr>Lote-6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2026-04-08T11:16:30Z</dcterms:created>
  <dcterms:modified xsi:type="dcterms:W3CDTF">2026-04-08T11:24:34Z</dcterms:modified>
</cp:coreProperties>
</file>